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/>
  <c r="A16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<sst xmlns="http://schemas.openxmlformats.org/spreadsheetml/2006/main" count="76" uniqueCount="76">
  <si>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</si>
  <si>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</si>
  <si>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</si>
  <si>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</si>
  <si>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</si>
  <si>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</si>
  <si>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</si>
  <si>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</si>
  <si>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</si>
  <si>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</si>
  <si>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</si>
  <si>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</si>
  <si>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</si>
  <si>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</si>
  <si>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</si>
  <si>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</si>
  <si>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</si>
  <si>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</si>
  <si>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</si>
  <si>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</si>
  <si>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2.3</t>
  </si>
  <si>
    <t>Endesa Energía</t>
  </si>
  <si>
    <t>ENGINEERED FIRE PIPING S.L.</t>
  </si>
  <si>
    <t>F26A</t>
  </si>
  <si>
    <t>01/01/2019</t>
  </si>
  <si>
    <t>31/01/2019</t>
  </si>
  <si>
    <t>dic18</t>
  </si>
  <si>
    <t>293.130 kWh</t>
  </si>
  <si>
    <t>nov18</t>
  </si>
  <si>
    <t>446.677 kWh</t>
  </si>
  <si>
    <t>oct18</t>
  </si>
  <si>
    <t>369.854 kWh</t>
  </si>
  <si>
    <t>sep18</t>
  </si>
  <si>
    <t>440.557 kWh</t>
  </si>
  <si>
    <t>ago18</t>
  </si>
  <si>
    <t>484.426 kWh</t>
  </si>
  <si>
    <t>jul18</t>
  </si>
  <si>
    <t>539.742 kWh</t>
  </si>
  <si>
    <t>jun18</t>
  </si>
  <si>
    <t>515.616 kWh</t>
  </si>
  <si>
    <t>may18</t>
  </si>
  <si>
    <t>508.116 kWh</t>
  </si>
  <si>
    <t>abr18</t>
  </si>
  <si>
    <t>640.895 kWh</t>
  </si>
  <si>
    <t>mar18</t>
  </si>
  <si>
    <t>471.440 kWh</t>
  </si>
  <si>
    <t>feb18</t>
  </si>
  <si>
    <t>527.392 kWh</t>
  </si>
  <si>
    <t>ene18</t>
  </si>
  <si>
    <t>495.784 kWh</t>
  </si>
  <si>
    <t>dic17</t>
  </si>
  <si>
    <t>316.801 kWh</t>
  </si>
  <si>
    <t>nov17</t>
  </si>
  <si>
    <t>496.334 kWh</t>
  </si>
  <si>
    <t>oct17</t>
  </si>
  <si>
    <t>465.610 kWh</t>
  </si>
  <si>
    <t>sep17</t>
  </si>
  <si>
    <t>481.844 kWh</t>
  </si>
  <si>
    <t>ago17</t>
  </si>
  <si>
    <t>485.521 kWh</t>
  </si>
  <si>
    <t>jul17</t>
  </si>
  <si>
    <t>449.942 kWh</t>
  </si>
  <si>
    <t>jun17</t>
  </si>
  <si>
    <t>471.342 kWh</t>
  </si>
  <si>
    <t>may17</t>
  </si>
  <si>
    <t>493.047 kWh</t>
  </si>
  <si>
    <t>abr17</t>
  </si>
  <si>
    <t>459.492 kWh</t>
  </si>
  <si>
    <t>mar17</t>
  </si>
  <si>
    <t>588.193 kWh</t>
  </si>
  <si>
    <t>feb17</t>
  </si>
  <si>
    <t>592.011 kWh</t>
  </si>
  <si>
    <t>ene17</t>
  </si>
  <si>
    <t>467.686 kWh</t>
  </si>
  <si>
    <t>UM01:</t>
  </si>
  <si>
    <t>TELEMEDIDO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</si>
</sst>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-2681436</v>
      </c>
      <c r="C12" s="49">
        <v>0</v>
      </c>
      <c r="D12" s="47">
        <v>11.76</v>
      </c>
      <c r="E12" s="47">
        <v>10.605</v>
      </c>
      <c r="F12" s="47">
        <v>1.4415</v>
      </c>
      <c r="G12" s="50">
        <v>0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583</v>
      </c>
      <c r="C13" s="49">
        <v>1890.5635689999999</v>
      </c>
      <c r="D13" s="47">
        <v>11.805999999999999</v>
      </c>
      <c r="E13" s="47">
        <v>10.648999999999999</v>
      </c>
      <c r="F13" s="47">
        <v>1.768</v>
      </c>
      <c r="G13" s="51">
        <v>22319.9935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295</v>
      </c>
      <c r="C14" s="49">
        <v>950.71797000000004</v>
      </c>
      <c r="D14" s="47">
        <v>11.792</v>
      </c>
      <c r="E14" s="47">
        <v>10.635999999999999</v>
      </c>
      <c r="F14" s="47">
        <v>1.7786</v>
      </c>
      <c r="G14" s="51">
        <v>11210.866303000001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379</v>
      </c>
      <c r="C15" s="49">
        <v>1226.459863</v>
      </c>
      <c r="D15" s="47">
        <v>11.801</v>
      </c>
      <c r="E15" s="47">
        <v>10.645</v>
      </c>
      <c r="F15" s="47">
        <v>1.784</v>
      </c>
      <c r="G15" s="51">
        <v>14473.452846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0</v>
      </c>
      <c r="C16" s="49">
        <v>0</v>
      </c>
      <c r="D16" s="47">
        <v>11.789</v>
      </c>
      <c r="E16" s="47">
        <v>10.632999999999999</v>
      </c>
      <c r="F16" s="47">
        <v>1.7209000000000001</v>
      </c>
      <c r="G16" s="51">
        <v>0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17</v>
      </c>
      <c r="C17" s="49">
        <v>54.337904000000002</v>
      </c>
      <c r="D17" s="47">
        <v>11.818</v>
      </c>
      <c r="E17" s="47">
        <v>10.661</v>
      </c>
      <c r="F17" s="47">
        <v>1.8049999999999999</v>
      </c>
      <c r="G17" s="51">
        <v>642.165345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565</v>
      </c>
      <c r="C18" s="49">
        <v>1832.2047660000001</v>
      </c>
      <c r="D18" s="47">
        <v>11.81</v>
      </c>
      <c r="E18" s="47">
        <v>10.653</v>
      </c>
      <c r="F18" s="47">
        <v>1.7483</v>
      </c>
      <c r="G18" s="51">
        <v>21638.338285999998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429</v>
      </c>
      <c r="C19" s="49">
        <v>1393.60204</v>
      </c>
      <c r="D19" s="47">
        <v>11.817</v>
      </c>
      <c r="E19" s="47">
        <v>10.659000000000001</v>
      </c>
      <c r="F19" s="47">
        <v>1.7962</v>
      </c>
      <c r="G19" s="51">
        <v>16468.195306000001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426</v>
      </c>
      <c r="C20" s="49">
        <v>1372.276748</v>
      </c>
      <c r="D20" s="47">
        <v>11.801</v>
      </c>
      <c r="E20" s="47">
        <v>10.645</v>
      </c>
      <c r="F20" s="47">
        <v>1.8198000000000001</v>
      </c>
      <c r="G20" s="51">
        <v>16194.237902000001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406</v>
      </c>
      <c r="C21" s="49">
        <v>1311.997239</v>
      </c>
      <c r="D21" s="47">
        <v>11.808</v>
      </c>
      <c r="E21" s="47">
        <v>10.651999999999999</v>
      </c>
      <c r="F21" s="47">
        <v>1.8331999999999999</v>
      </c>
      <c r="G21" s="51">
        <v>15492.063394999999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377</v>
      </c>
      <c r="C22" s="49">
        <v>1225.4757999999999</v>
      </c>
      <c r="D22" s="47">
        <v>11.755000000000001</v>
      </c>
      <c r="E22" s="47">
        <v>10.602</v>
      </c>
      <c r="F22" s="47">
        <v>1.7374000000000001</v>
      </c>
      <c r="G22" s="51">
        <v>14405.468025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0</v>
      </c>
      <c r="C23" s="49">
        <v>0</v>
      </c>
      <c r="D23" s="47">
        <v>11.747999999999999</v>
      </c>
      <c r="E23" s="47">
        <v>10.595000000000001</v>
      </c>
      <c r="F23" s="47">
        <v>1.6595</v>
      </c>
      <c r="G23" s="51">
        <v>0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204</v>
      </c>
      <c r="C24" s="49">
        <v>664.11910899999998</v>
      </c>
      <c r="D24" s="47">
        <v>11.753</v>
      </c>
      <c r="E24" s="47">
        <v>10.6</v>
      </c>
      <c r="F24" s="47">
        <v>1.6782999999999999</v>
      </c>
      <c r="G24" s="51">
        <v>7805.3918940000003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511</v>
      </c>
      <c r="C25" s="49">
        <v>1653.057767</v>
      </c>
      <c r="D25" s="47">
        <v>11.765000000000001</v>
      </c>
      <c r="E25" s="47">
        <v>10.612</v>
      </c>
      <c r="F25" s="47">
        <v>1.6511</v>
      </c>
      <c r="G25" s="51">
        <v>19448.224633000002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516</v>
      </c>
      <c r="C26" s="49">
        <v>1670.183698</v>
      </c>
      <c r="D26" s="47">
        <v>11.763</v>
      </c>
      <c r="E26" s="47">
        <v>10.609</v>
      </c>
      <c r="F26" s="47">
        <v>1.7182999999999999</v>
      </c>
      <c r="G26" s="51">
        <v>19646.370841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561</v>
      </c>
      <c r="C27" s="49">
        <v>1811.9993999999999</v>
      </c>
      <c r="D27" s="47">
        <v>11.768000000000001</v>
      </c>
      <c r="E27" s="47">
        <v>10.613</v>
      </c>
      <c r="F27" s="47">
        <v>1.5918000000000001</v>
      </c>
      <c r="G27" s="51">
        <v>21323.608942999999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485</v>
      </c>
      <c r="C28" s="49">
        <v>1566.5298150000001</v>
      </c>
      <c r="D28" s="47">
        <v>11.778</v>
      </c>
      <c r="E28" s="47">
        <v>10.624000000000001</v>
      </c>
      <c r="F28" s="47">
        <v>1.8144</v>
      </c>
      <c r="G28" s="51">
        <v>18450.588162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380</v>
      </c>
      <c r="C29" s="49">
        <v>1229.471902</v>
      </c>
      <c r="D29" s="47">
        <v>11.743</v>
      </c>
      <c r="E29" s="47">
        <v>10.592000000000001</v>
      </c>
      <c r="F29" s="47">
        <v>1.8091999999999999</v>
      </c>
      <c r="G29" s="51">
        <v>14437.688542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0</v>
      </c>
      <c r="C30" s="49">
        <v>0</v>
      </c>
      <c r="D30" s="47">
        <v>11.791</v>
      </c>
      <c r="E30" s="47">
        <v>10.635999999999999</v>
      </c>
      <c r="F30" s="47">
        <v>1.8132999999999999</v>
      </c>
      <c r="G30" s="51">
        <v>0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215</v>
      </c>
      <c r="C31" s="49">
        <v>698.31598199999996</v>
      </c>
      <c r="D31" s="47">
        <v>11.831</v>
      </c>
      <c r="E31" s="47">
        <v>10.673</v>
      </c>
      <c r="F31" s="47">
        <v>1.7022999999999999</v>
      </c>
      <c r="G31" s="51">
        <v>8261.7763840000007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388</v>
      </c>
      <c r="C32" s="49">
        <v>1252.5153290000001</v>
      </c>
      <c r="D32" s="47">
        <v>11.734</v>
      </c>
      <c r="E32" s="47">
        <v>10.582000000000001</v>
      </c>
      <c r="F32" s="47">
        <v>1.6271</v>
      </c>
      <c r="G32" s="51">
        <v>14697.014875999999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563</v>
      </c>
      <c r="C33" s="49">
        <v>1812.848289</v>
      </c>
      <c r="D33" s="47">
        <v>11.711</v>
      </c>
      <c r="E33" s="47">
        <v>10.56</v>
      </c>
      <c r="F33" s="47">
        <v>1.5893999999999999</v>
      </c>
      <c r="G33" s="51">
        <v>21230.266313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562</v>
      </c>
      <c r="C34" s="49">
        <v>1793.3420920000001</v>
      </c>
      <c r="D34" s="47">
        <v>11.673</v>
      </c>
      <c r="E34" s="47">
        <v>10.525</v>
      </c>
      <c r="F34" s="47">
        <v>1.5517000000000001</v>
      </c>
      <c r="G34" s="51">
        <v>20933.682241999999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534</v>
      </c>
      <c r="C35" s="49">
        <v>1701.7234980000001</v>
      </c>
      <c r="D35" s="47">
        <v>11.676</v>
      </c>
      <c r="E35" s="47">
        <v>10.526999999999999</v>
      </c>
      <c r="F35" s="47">
        <v>1.5697000000000001</v>
      </c>
      <c r="G35" s="51">
        <v>19869.323557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349</v>
      </c>
      <c r="C36" s="49">
        <v>1114.3641</v>
      </c>
      <c r="D36" s="47">
        <v>11.721</v>
      </c>
      <c r="E36" s="47">
        <v>10.569000000000001</v>
      </c>
      <c r="F36" s="47">
        <v>1.4965999999999999</v>
      </c>
      <c r="G36" s="51">
        <v>13061.46161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0</v>
      </c>
      <c r="C37" s="49">
        <v>0</v>
      </c>
      <c r="D37" s="47">
        <v>11.595000000000001</v>
      </c>
      <c r="E37" s="47">
        <v>10.452</v>
      </c>
      <c r="F37" s="47">
        <v>1.5572999999999999</v>
      </c>
      <c r="G37" s="51">
        <v>0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203</v>
      </c>
      <c r="C38" s="49">
        <v>652.91383299999995</v>
      </c>
      <c r="D38" s="47">
        <v>11.795</v>
      </c>
      <c r="E38" s="47">
        <v>10.64</v>
      </c>
      <c r="F38" s="47">
        <v>1.9106000000000001</v>
      </c>
      <c r="G38" s="51">
        <v>7701.1186559999996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546</v>
      </c>
      <c r="C39" s="49">
        <v>1746.3635670000001</v>
      </c>
      <c r="D39" s="47">
        <v>11.795</v>
      </c>
      <c r="E39" s="47">
        <v>10.64</v>
      </c>
      <c r="F39" s="47">
        <v>1.8801000000000001</v>
      </c>
      <c r="G39" s="51">
        <v>20598.358279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546</v>
      </c>
      <c r="C40" s="49">
        <v>1746.3459339999999</v>
      </c>
      <c r="D40" s="47">
        <v>11.781000000000001</v>
      </c>
      <c r="E40" s="47">
        <v>10.627000000000001</v>
      </c>
      <c r="F40" s="47">
        <v>1.8560000000000001</v>
      </c>
      <c r="G40" s="51">
        <v>20573.701443999998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546</v>
      </c>
      <c r="C41" s="49">
        <v>1746.3794379999999</v>
      </c>
      <c r="D41" s="47">
        <v>11.803000000000001</v>
      </c>
      <c r="E41" s="47">
        <v>10.647</v>
      </c>
      <c r="F41" s="47">
        <v>1.9224000000000001</v>
      </c>
      <c r="G41" s="51">
        <v>20612.516505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>
        <v>545</v>
      </c>
      <c r="C42" s="49">
        <v>1747.3345589999999</v>
      </c>
      <c r="D42" s="47">
        <v>11.836</v>
      </c>
      <c r="E42" s="47">
        <v>10.678000000000001</v>
      </c>
      <c r="F42" s="47">
        <v>1.9970000000000001</v>
      </c>
      <c r="G42" s="51">
        <v>20681.451837000001</v>
      </c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-2670305</v>
      </c>
      <c r="C43" s="42">
        <f>SUM(TotalDiasNm3)</f>
        <v>35865.444211000002</v>
      </c>
      <c r="D43" s="43"/>
      <c r="E43" s="43"/>
      <c r="F43" s="43"/>
      <c r="G43" s="44">
        <f>SUM(G12:G42)</f>
        <v>422177.32562600006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-86138.870967741939</v>
      </c>
      <c r="C45" s="52">
        <f t="shared" si="1"/>
        <v>1156.9498132580645</v>
      </c>
      <c r="D45" s="48">
        <f t="shared" si="1"/>
        <v>11.768290322580645</v>
      </c>
      <c r="E45" s="48">
        <f t="shared" si="1"/>
        <v>10.614225806451612</v>
      </c>
      <c r="F45" s="48">
        <f t="shared" si="1"/>
        <v>1.7299677419354837</v>
      </c>
      <c r="G45" s="52">
        <f t="shared" si="1"/>
        <v>13618.623407290324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583</v>
      </c>
      <c r="C46" s="52">
        <f t="shared" si="2"/>
        <v>1890.5635689999999</v>
      </c>
      <c r="D46" s="48">
        <f t="shared" si="2"/>
        <v>11.836</v>
      </c>
      <c r="E46" s="48">
        <f t="shared" si="2"/>
        <v>10.678000000000001</v>
      </c>
      <c r="F46" s="48">
        <f t="shared" si="2"/>
        <v>1.9970000000000001</v>
      </c>
      <c r="G46" s="52">
        <f t="shared" si="2"/>
        <v>22319.9935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2019-10-14T14:53:53Z</dcterms:modified>
</cp:coreProperties>
</file>